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0" windowWidth="15600" windowHeight="11760"/>
  </bookViews>
  <sheets>
    <sheet name="SOUTHERN" sheetId="1" r:id="rId1"/>
  </sheets>
  <definedNames>
    <definedName name="_xlnm._FilterDatabase" localSheetId="0" hidden="1">SOUTHERN!$A$3:$G$47</definedName>
  </definedNames>
  <calcPr calcId="181029"/>
</workbook>
</file>

<file path=xl/calcChain.xml><?xml version="1.0" encoding="utf-8"?>
<calcChain xmlns="http://schemas.openxmlformats.org/spreadsheetml/2006/main">
  <c r="H48" i="1" l="1"/>
</calcChain>
</file>

<file path=xl/sharedStrings.xml><?xml version="1.0" encoding="utf-8"?>
<sst xmlns="http://schemas.openxmlformats.org/spreadsheetml/2006/main" count="268" uniqueCount="176">
  <si>
    <t xml:space="preserve">පළාත </t>
  </si>
  <si>
    <t>කලාපය</t>
  </si>
  <si>
    <t>පාසල</t>
  </si>
  <si>
    <t>පවතින ආපදා තත්වය</t>
  </si>
  <si>
    <t>ගෙන ඇති ක්‍රියාමාර්ග</t>
  </si>
  <si>
    <t>ගත යුතු ක්‍රියාමාර්ග</t>
  </si>
  <si>
    <t>දුරකතන අංකය</t>
  </si>
  <si>
    <t>දකුණ</t>
  </si>
  <si>
    <t>මාතර</t>
  </si>
  <si>
    <t>මාර/අපරැක්ක ආදර්ශ ප්‍රා.වි</t>
  </si>
  <si>
    <t>1.වැසිකිළි පද්ධතියක වහලයේ සෙවිලි තහඩු සුළඟට බිඳී යාම      2. ප්‍රධාන ප්‍රවේශ මාර්ගයේ (පාසල තුළ)පස් කන්දක් නාය යාම</t>
  </si>
  <si>
    <t>1.සෙවිලි තහඩු යොදා ප්‍රතිසංස්කරණය කිරීමට කටයුතු කළ යුතුය.                       2.මිනිස් ශ්‍රමය යොදා පස් කඳු සහ ගල් ඉවත් කළ යුතුය.</t>
  </si>
  <si>
    <t>මාර/දෙවිනුවර ජාතික පාසල</t>
  </si>
  <si>
    <t>ද්විතියික අංශයේ තෙමහල් ගොඩනැගිල්ලේ වහලයේ ශීට් සුළං තත්වය නිසා කැඩී ඇත.</t>
  </si>
  <si>
    <t>තවම ක්‍රියාමාර්ගයක් ගෙන නොමැත</t>
  </si>
  <si>
    <t>වහලය ශීට් යොදා නැවත ප්‍රතිසංස්කරණය කළ යුතුය.</t>
  </si>
  <si>
    <t>071-4455215</t>
  </si>
  <si>
    <t>ඇල්පිටිය</t>
  </si>
  <si>
    <t>ගා/ ගෝනගල ම.වි.</t>
  </si>
  <si>
    <t>විද්‍යාලයේ එළිමහන් රංගපීඨ අසල ඇති විශාල නුග ගස තාප්පයේ අඩි 50ක පමණ කොටසක් කඩා බිම දමමින් ඇද වැටී ඇත.</t>
  </si>
  <si>
    <t>ගස ඉවත් කොට තාප්පය නැවත ඉදිකිරීම හා අවදානම් ගස් කපා ඉවත් කිරීම</t>
  </si>
  <si>
    <t>034 2290864/ 0718260459</t>
  </si>
  <si>
    <t>ගා/ පොල්පැළකැටිය ආදර්ශ ප්‍රා.වි.</t>
  </si>
  <si>
    <t>ප්‍රධාන මාර්ගය අසල පාසල පවතින අතර කණ්ඩිය බිඳී සේදීයාම නිසා අනාරක්ෂිත තත්ත්වයට පත්ව ඇත.</t>
  </si>
  <si>
    <t>ගල් වැටිය බැඳීම</t>
  </si>
  <si>
    <t>0776223626/ 0713408083</t>
  </si>
  <si>
    <t>ගා/ අම්පේගම ශ්‍රි නන්දසාර ම.වි.</t>
  </si>
  <si>
    <t>වැහි පිළි කඩා වැටීම</t>
  </si>
  <si>
    <t>තවම නැත</t>
  </si>
  <si>
    <t>නැවත සවි කිරීම</t>
  </si>
  <si>
    <t>අම්බලන්ගොඩ</t>
  </si>
  <si>
    <t>ගා/කළ්‍යාණතිස්ස ක.වි</t>
  </si>
  <si>
    <t>ප්‍රධාන ශාලාවට අඩි කිහිපයක් මායිම් වන්නට ඉදිකර ඇති කලුගල් ආරක්ෂිත පැති බැම්මෙහි අඩි 20 පමණ කොටසක් පෞද්ගලික මාර්ගයකට කඩා වැටීම</t>
  </si>
  <si>
    <t>කඩා වැටුණු සුන්බුන් ඉවත් කිරීම.</t>
  </si>
  <si>
    <t>ඉතා කඩිනමින් මෙම තත්වය පිළිසකර කර ගැනීම</t>
  </si>
  <si>
    <t>දෙමහල් ගොඩනැගිල්ලේ වහලයට දැඩි අලාභ හානි සිදුව ඇත.  පාසලේ ජ්‍යෙෂ්ඨ අංශයේ සිසුන් භාවිත කරන එළිමහන් පන්තිකාමර ගොඩනැගිල්ලේ වහලට ද පාසල් බිම් සැලැස්ම සඳහන් කොට තනවා ඇති පුවරුව ද සුළගින් කැඩී යාම.</t>
  </si>
  <si>
    <t>වහලයේ ගැලවී වැටී තිබූ අමානෝ ශීට් හා එල්ලෙමින් පැවතුණු ශීට් ඉවත් කර තැබීම.  පුවරුව ගලවා ඉවත් කිරීම</t>
  </si>
  <si>
    <t>දෙමහල් ගොඩනැගිල්ලේ සම්පූර්ණ වහල අලුත්වැඩියා කිරීම.  එළිමහන් පන්තිකාමරයේ වහල අලුත්වැඩියා කිරීම.  පාසල් බිම් සැලැස්ම සහිත පුවරුව නැවත ස්ථාවරව සවි කිරීම.</t>
  </si>
  <si>
    <t>ගා/රන්දොඹ දම්නද ක.වි</t>
  </si>
  <si>
    <t xml:space="preserve">පුස්තකාල ගොඩනැගිල්ලේ කොටසක වහලේ උළු 300 ක පමණ ප්‍රමාණයක් ගැලවී ගොස් විනාශ වී ඇත.  ඒ නිසා විදුහලේ ප්‍රධාන පිවිසුමට ප්‍රවේශ වන ස්ථානයට ඉතිරි උළු කැට පහතට වැඩීමේ අවධානමකට ද ලක්ව ඇත.  මේ නිසා පුස්තකාලය තුළ වැසි ජලය පිරී ඇත. </t>
  </si>
  <si>
    <t>ගැලවී ගොස් ඇති උළු කැට ඉවත් කිරිම.</t>
  </si>
  <si>
    <t>පුස්තකාල ගොඩනැගිල්ලේ වහළ ප්‍රතිසංස්කරණය සිදු කරගැනීමට අවශ්‍ය උපදෙස් හා ප්‍රතිපාදන ලබා ගැනීම</t>
  </si>
  <si>
    <t>ගා/හිනිඳුම මල්ලිකා ම.වි.</t>
  </si>
  <si>
    <t>ගංවතුර නිසා 20*20 පන්ති කාමර 04
වැසිකිළි පද්ධතිය
ඉදිරිපස තාප්පය සඳහා හානි සිදු ව ඇත.</t>
  </si>
  <si>
    <t>තීන්ත ගා පිරියම් කිරීම.</t>
  </si>
  <si>
    <t>ගා/මිල්ලව  ක.වි.</t>
  </si>
  <si>
    <t>සෙල්ලම් මිදුලේ ඉවුර කැඩී යාම.</t>
  </si>
  <si>
    <t>පැති බැම්මක් යෙදීම.</t>
  </si>
  <si>
    <t>රු.1,500,000.00</t>
  </si>
  <si>
    <t>3,4,5 ශ්‍රේණි ශාලාවට ප්‍ර වේශ වන මාර්ගයේ අසල කණ්ඩිය කඩා වැටීම</t>
  </si>
  <si>
    <t>ගා/නාවල ක.වි.</t>
  </si>
  <si>
    <t>කැසිකිලිය කැඩී ඇත.</t>
  </si>
  <si>
    <t>කැසිකිලියක් අලුතින් සැකසිය යුතු ය.</t>
  </si>
  <si>
    <t>රු.500,000.00</t>
  </si>
  <si>
    <t>ගා/නැවුංගල ක.වි.</t>
  </si>
  <si>
    <t>ශාලාව ඉදිරිපිට උදේ රැස්වීම පවත්වන ස්ථානය පැති බැම්ම කොටසක් නාය ගොස් ඇත.</t>
  </si>
  <si>
    <t>ශාලාව ඉදිරිපිට උදේ රැස්වීම පවත්වන ස්ථානය පැති බැම්ම කොටස ගල් වැටියක ආකාරයෙන් සැකසීම.</t>
  </si>
  <si>
    <t>රු.300,000.00</t>
  </si>
  <si>
    <t>ගා/කළුවලගල ක.වි.</t>
  </si>
  <si>
    <t>කාර්යාලය  ඉදිරිපස කණ්ඩිය නාය ගොස් ඇත.</t>
  </si>
  <si>
    <t>ගල් බැම්ම යෙදීම.</t>
  </si>
  <si>
    <t>රු.800,000.00</t>
  </si>
  <si>
    <t>ගා/ධම්මාවාස ම.වි.</t>
  </si>
  <si>
    <t>තෙමහල් ශාලාව ඉදිරිපිට කඳු කොටසක් කඩා වැටී ඇත.</t>
  </si>
  <si>
    <t>රු.2,000,000.00</t>
  </si>
  <si>
    <t>ගා/බටහිර බටුවංගල ක.වි.</t>
  </si>
  <si>
    <t>ජල ටැංකිය සහ වැසිකිලි සහිත පස් කණ්ඩියේ කොටසක් කඩා වැඩී ඇත. තවත් ඉරිතැලීම් ද දක්නට ඇත.</t>
  </si>
  <si>
    <t>ගල් බැම්ම යෙදීම. (නැතහොත් පහල ප්‍රධාන ශාලාවට ද හානි විය හැක.)</t>
  </si>
  <si>
    <t>ගා/ඕපාත ම.වි.</t>
  </si>
  <si>
    <t>පැරණි ගොඩනැගිල්ල අසල නායයැම</t>
  </si>
  <si>
    <t>ගා/කොට්ටව ක.වි.</t>
  </si>
  <si>
    <t>පැති බැම්ම කැඩි ඇත.</t>
  </si>
  <si>
    <t>ගා/කඩිහිංගල ම.වි.</t>
  </si>
  <si>
    <t>විද්‍යාලයේ ඉදිරිපස කණ්ඩිය නාය ගොස් ඇත.</t>
  </si>
  <si>
    <t>ආරක්ෂිත බැම්මක් සකස් කිරීම.</t>
  </si>
  <si>
    <t>රු.200,000.00</t>
  </si>
  <si>
    <t>ගා/හප්පිටිය ක.වි.</t>
  </si>
  <si>
    <t>පාර ආසන්නයේ ඇති කන්ඩිය නාය ගොස් ඇත.</t>
  </si>
  <si>
    <t>උඩුගම</t>
  </si>
  <si>
    <t>තංගල්ල</t>
  </si>
  <si>
    <t>ආපදා තත්ව වාර්තා වී නොමැත</t>
  </si>
  <si>
    <t>දෙනියාය</t>
  </si>
  <si>
    <t>හම්බන්තොට</t>
  </si>
  <si>
    <t>ගාල්ල</t>
  </si>
  <si>
    <t>ගා/සිරිධම්ම විද්‍යාලය</t>
  </si>
  <si>
    <t>විශේෂ අධ්‍යාපන ඒකකයේ වහලය මතට ගසක් කඩා වැටී පරාල 4ක් කැඩී ගොස් ඇත</t>
  </si>
  <si>
    <t>ගස කපා ඉවත් කර ඇත</t>
  </si>
  <si>
    <t>වලස්මුල්ල</t>
  </si>
  <si>
    <t>මුලටියන</t>
  </si>
  <si>
    <t>අකුරැස්ස</t>
  </si>
  <si>
    <t>හ/පලතුඩුව කනිටු විදුහල</t>
  </si>
  <si>
    <t>60x20 ෂිටි වහලේ කොටසකට අසල නිවසේ ගසක් කඩා වැටී වහලේ මුදුන් උළු හා ෂීට් කිහිපයකට හානි සිදු වී ඇත</t>
  </si>
  <si>
    <t>කඩා වැටී ඇති ගස ඉවත් කර ඇත</t>
  </si>
  <si>
    <t>වහලේ අළුත්වැඩියා කටයුතු සිදු කල යුතුයි</t>
  </si>
  <si>
    <t>071-7051159</t>
  </si>
  <si>
    <t>ගා/ ගල්කෙමිනාව තිලක ක.වි</t>
  </si>
  <si>
    <t>ප්‍රධාන ශාලාවට පිටුපස ඇති ගබඩාව සහිත ගොඩනැගිල්ලේ වහලය උළු කඩා වැටී හානි වී ඇත.</t>
  </si>
  <si>
    <t>මූල්‍ය අපහසුතා නිසා මේ අවස්තාවේ කිසිදු පියවරක් ගත නොහැකි තත්ත්වයේ පවතී.</t>
  </si>
  <si>
    <t>මෙහි ලී බඩු උපකරණ ඇති බැවින් වහලයේ දිරාපත් වූ බාල්ක හා රීප්ප පටි අලුතින් යොදා බිදුනු උළු නැවත සෙවිළි කළ යුතු ය.</t>
  </si>
  <si>
    <t>071 - 0706335</t>
  </si>
  <si>
    <t>ක්‍රීඩා පිටිය ඉදිරිපිට ඇති තෙමහල් ගොඩනැගිගගල්ලේ අඩි 10 ක් දිගැති ශීට් 8ක් කැඩී ගොස් ඇත.</t>
  </si>
  <si>
    <t>එය ගොඩනැගීමට අවශ්‍ය ශීට් ලබා දීම.</t>
  </si>
  <si>
    <t>071 - 8136436</t>
  </si>
  <si>
    <t>ගා/වේරගොඩ විජයබා ම.වි</t>
  </si>
  <si>
    <t>කෘෂී විද්‍යාගාරය අසල කොහොඹ ගසක් වැටීම හා අසල තිබූ නිවසක වහලට සුළු අලාභ හානි සිදු වීම.</t>
  </si>
  <si>
    <t>ග්‍රාම නිලධාරි තුමිය දැනුවත් කර කොහොඹ ගස ආරක්ෂිතව කපා කුට්ටි කිරීම.</t>
  </si>
  <si>
    <t>ඉදිරි කටයුතු සඳහා යොමු කිරීම.</t>
  </si>
  <si>
    <t>071 - 8212792</t>
  </si>
  <si>
    <t>ගා/රණපනාදෙණිය ශ්‍රී ධර්මාධාර ක.වි</t>
  </si>
  <si>
    <t>නාය යාම් තත්ත්වයක්</t>
  </si>
  <si>
    <t>අදාළ ස්ථාන කරා ළගා නොවන පාසල් ප්‍රජාව දැනුවත් කිරීම.</t>
  </si>
  <si>
    <t>071 - 5693660</t>
  </si>
  <si>
    <t>හ/ගැටමාන්න දකුණ මහ විදුහල</t>
  </si>
  <si>
    <t>පාසලේ ඉහල පිහිටි ක්‍රීඩා පිටියේ ඉවුරු සොදා ගොස් 11 ශ්‍රේණීයේ පන්ති කාමරයේ මඩ තට්ටුවක් තැන්පත් වී ඇත</t>
  </si>
  <si>
    <t>කානුවක් කපා පොල් කොට හරස් කර ඇත</t>
  </si>
  <si>
    <t>කලු ගල් යොදා පැතිබැම්මක් සකස් කල යුතුය</t>
  </si>
  <si>
    <t>071-8354068</t>
  </si>
  <si>
    <t>මාර/පල්ලාවෙල ම.වි</t>
  </si>
  <si>
    <t>මාර/උල්ලල ම.වි</t>
  </si>
  <si>
    <t>පාසලේ ප්‍රධාන මාර්ගයට මුහුණලා තුන් ස්ථානයකින් නාය ගොස් ඇත</t>
  </si>
  <si>
    <t>ප්‍රාදේශිය ලේකම් කාර්යාලය දැනුවත් කර ඇත</t>
  </si>
  <si>
    <t>තාප්පය සෙලවීම</t>
  </si>
  <si>
    <t>දල ඇස්තමේන්තු වියදම</t>
  </si>
  <si>
    <t>071-0372400</t>
  </si>
  <si>
    <t>හ/කටුවන ප්‍රා.වි</t>
  </si>
  <si>
    <t>ගා/ රාජපක්ෂ ම.වි.</t>
  </si>
  <si>
    <t>ගා/ධර්මාශෝක ම.වි</t>
  </si>
  <si>
    <t>ගා/කන්දෙගොඩ ම.වි</t>
  </si>
  <si>
    <t>ගා/මේධංකර ම.වි.</t>
  </si>
  <si>
    <t>දකුණු පළාත</t>
  </si>
  <si>
    <t>වහල ශීට් කිහිපයක් ගැලවී ගොස් ඇත.</t>
  </si>
  <si>
    <t>ගැලවී ගිය ශීට් කොටස් ඉවත් කිරිම</t>
  </si>
  <si>
    <t>ශිට් දැමීම සඳහා අවශ්‍ය ප්‍රතිපාදන හෝ උපදෙස් ලබා ගැනීම</t>
  </si>
  <si>
    <t>සෞන්දර්යය ගොඩනැගිල්ලේ එක් වහල පියසක සෙවිලි ශීට් ගැලවී ඇත.  එම සෙවිලි තහඩු පහත ගොඩනැගිලි වහල මතට වැටීම නිසා පන්ති කාමරයක සිවිලිම හා උළු කැට බිදී ගොස් ඇත.  විජේරත්න සෙවණ ගොඩනැගිල්ලෙහි වහලෙහි උළු කැට කිහිපයක් බිම වැටී බිදී ඇත.  අරලියගස් සෙවණ 11 පන්ති කාමර පිහිටි ගොඩනැගිල්ලෙහි වහලයේ වම් පස කොටසක් හානි වී ඇත.  5 වසර පන්ති පිහිටි ගොඩනැගිල්ලෙහි උළු කැට කිහිපයක් බිදී ගොස් ඇත.  උසස් පෙළ ගැහැණු ළමුන්ගේ වැසිකිළි පද්දතියේ වහල සෙවිලි තහඩු දෙකකට හානි වී ඇත.  සිවු මහල් ගොඩනැගිල්ලෙහි හා සෞන්දර්යය ගොඩනැගිල්ලෙහි ජනෙල් පියන් 4 කට හානි සිදුව ඇත.</t>
  </si>
  <si>
    <t>වැටුණු උළු කැට කොටස් ඉවත් කර ගැනීම.</t>
  </si>
  <si>
    <t>්</t>
  </si>
  <si>
    <t xml:space="preserve">ප්‍රධාන ශාලාව එක් පසෙකින් තබූ නාය යාම් තත්ත්වය තවදුරටත් වැඩි වී පාදම අසලින් සිමෙන්ත් පුපුරා කාණුව ගිලා බැස ඇත.කොන්ක්‍රීට් පැති බැම්මක් ඉදි කිරීමේ අවශ්‍යතාවය ඇත.( මීට පෙර ද මේ පිළිබදව කලාප අධ්‍යාපන කාර්යාලය හරහා පළාත් අධ්‍යාපන අමාත්‍යංශය,ආපදා කළමනාකරණ මධ්‍යස්ථානය දැනුවත් කර ඇත. ප්‍රධාන ශාලාවට පිටුපස පස් කන්දක කොටසක් කඩා වැටී ඇත.දෙමහල් ගොඩනැගිල්ල පිටුපස ද සුළු නාය යාම් තත්ත්වයක් පවතී.  නාය යාම වලක්වා ගැනීමට බැමක් ඉදි කළ යුතුය.          </t>
  </si>
  <si>
    <t>ප්‍රධාන පඩි පෙළට ගසක් කඩා වැටී ඇත</t>
  </si>
  <si>
    <t>කොටස් කර ගොඩ ගැසීමට කටයුතු කර ඇත.</t>
  </si>
  <si>
    <t>ගා/ශාන්ත ඇලවීෂියස් විදයාලය</t>
  </si>
  <si>
    <t>තෙමහල් ගොඩනැගිල්ලහි ෂීට්ගැලවී තවත් වහලක පතිත වී ඇත.</t>
  </si>
  <si>
    <t>----</t>
  </si>
  <si>
    <t>වහලය පිළිසකර කිරීම</t>
  </si>
  <si>
    <t>ගා/දඩල්ල බී.ටි.එස් විදයාලය</t>
  </si>
  <si>
    <t>ශාලා තුනක වහලවල් වල උළු කැට පණහක් පමණ ගැලවී ගොස් ඇත.</t>
  </si>
  <si>
    <t>කැඩී ගිය බිත්ත කොටස හා වහලය පිළිසකර කිරීම</t>
  </si>
  <si>
    <t>ගා/මිහිරිපැන්න ධම්මරතන වි.</t>
  </si>
  <si>
    <t>ඉදිරිපස තාප්පය පුපුරා ඇත.</t>
  </si>
  <si>
    <t>තාප්පය නැවත බැඳීම</t>
  </si>
  <si>
    <t>ගා/පරමානන්ද වි.</t>
  </si>
  <si>
    <t>කාර්යාලයේ වැහිපීලි ගලවා වැටීම</t>
  </si>
  <si>
    <t>--------</t>
  </si>
  <si>
    <t>වහලය පීලි පිළිසකර කිරීම</t>
  </si>
  <si>
    <t>දෙමහල් ගොඩනැගිල්ලේ වහලය අළුත්වැඩියාව</t>
  </si>
  <si>
    <t>ගොඩනැගිල්ල පිළිසකර කිරීම</t>
  </si>
  <si>
    <t>මාර/මිරිස්ස ම.ම.වි</t>
  </si>
  <si>
    <t>වැහිපීලි කඩා වැටීම</t>
  </si>
  <si>
    <t>වැහිපීලි ඉවත් කිරීම</t>
  </si>
  <si>
    <t>වැහිපීලි නැවත සවි කිරීම</t>
  </si>
  <si>
    <t>0740027401</t>
  </si>
  <si>
    <t>ගස ඉවත් කිරීම සඳහා ග්‍රාම නිලධාරි, ප්‍රාදේශිය ලේකම්, කොට්ඨාස අධ්‍යාපන අධ්‍යක්ෂ හා කලාප අධ්‍යාපන අධ්‍යක්ෂක දැනුවත් කිරීම</t>
  </si>
  <si>
    <t>ගා/ ගල්බඩඅතුරුවැල්ල ම.වි.</t>
  </si>
  <si>
    <t>පාසලට පිවිසෙන ප්‍රධාන ගේට්ටුව කණුව එක් පැත්තකින් පුපුරා කඩා වැටීමට ආසන්නය අනතුරුදායක තත්ත්වයකි.</t>
  </si>
  <si>
    <t>දැනට ලී කණුවක් ගසා ඇත.</t>
  </si>
  <si>
    <t>ගේට්ටු කණුව කොන්ක්‍රීට් යොදා නැවත සැකසිය යුතුය.ගේට්ටු දොරවල් සැකසිය යුතුය.</t>
  </si>
  <si>
    <t>074 0042505/ 0711248310</t>
  </si>
  <si>
    <t>ගා/මහින්ද රාජපක්ෂ ප්‍රා.වි.</t>
  </si>
  <si>
    <t>පැරණි දෙමහල් ගොඩනැගිල්ලෙහි වැහි පීලි කැඩී ඇද වැටීම</t>
  </si>
  <si>
    <t>ගොඩනැගිල්ලෙහි වැහි පීලි නැවත සකස් කිරීම</t>
  </si>
  <si>
    <t>076 3130855</t>
  </si>
  <si>
    <t>ගා/ කරන්දෙණිය ම.ම.වි.</t>
  </si>
  <si>
    <t>ආචාර්ය රිචර්ඩ් පතිරණ ශාලාවේ වහලයෙහි ඇස්බැස්ටස් ෂීට් එකක් බිඳී ඇත.   11 වසර පන්ති පැවැත්වෙන මහල් තුනකින් යුත් ශාලවේ මුදුන් උළු බිඳී ඇත</t>
  </si>
  <si>
    <t>අලුත්වැඩියා කළ යුතුය.</t>
  </si>
  <si>
    <t>091 2291629</t>
  </si>
  <si>
    <t>2025.12.03 දිනට වාර්තා වී ඇති පාසල් ආපදා තත්වයන් පිළිබඳ ලේඛනය-දකුණු පළාත</t>
  </si>
  <si>
    <t>ජාතික පාසල්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</si>
</sst>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
  </numFmts>
  <fonts count="8" x14ac:knownFonts="1">
    <font>
      <sz val="11"/>
      <color theme="1"/>
      <name val="Calibri"/>
      <family val="2"/>
      <scheme val="minor"/>
    </font>
    <font>
      <b/>
      <sz val="11"/>
      <color theme="1"/>
      <name val="Calibri"/>
      <family val="2"/>
      <scheme val="minor"/>
    </font>
    <font>
      <sz val="12"/>
      <color theme="1"/>
      <name val="Calibri"/>
      <family val="2"/>
      <scheme val="minor"/>
    </font>
    <font>
      <sz val="12"/>
      <color theme="1"/>
      <name val="Iskoola Pota"/>
      <family val="2"/>
    </font>
    <font>
      <sz val="11"/>
      <color theme="1"/>
      <name val="Iskoola Pota"/>
      <family val="2"/>
    </font>
    <font>
      <sz val="11"/>
      <name val="Calibri"/>
      <family val="2"/>
      <scheme val="minor"/>
    </font>
    <font>
      <b/>
      <u/>
      <sz val="12"/>
      <color theme="1"/>
      <name val="Calibri"/>
      <family val="2"/>
      <scheme val="minor"/>
    </font>
    <font>
      <b/>
      <u/>
      <sz val="18"/>
      <color theme="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7">
    <xf numFmtId="0" fontId="0" fillId="0" borderId="0" xfId="0"/>
    <xf numFmtId="0" fontId="1" fillId="0" borderId="1" xfId="0" applyFont="1" applyBorder="1" applyAlignment="1">
      <alignment wrapText="1"/>
    </xf>
    <xf numFmtId="0" fontId="0" fillId="0" borderId="1" xfId="0"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wrapText="1"/>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right" vertical="center" wrapText="1"/>
    </xf>
    <xf numFmtId="164" fontId="0" fillId="0" borderId="1" xfId="0" applyNumberFormat="1" applyBorder="1" applyAlignment="1">
      <alignment horizontal="right" vertical="center" wrapText="1"/>
    </xf>
    <xf numFmtId="0" fontId="0" fillId="0" borderId="1" xfId="0" applyFill="1" applyBorder="1" applyAlignment="1">
      <alignment vertical="center" wrapText="1"/>
    </xf>
    <xf numFmtId="0" fontId="0" fillId="0" borderId="1" xfId="0" applyFill="1" applyBorder="1" applyAlignment="1">
      <alignment wrapText="1"/>
    </xf>
    <xf numFmtId="0" fontId="0" fillId="0" borderId="1" xfId="0" applyBorder="1" applyAlignment="1">
      <alignment horizontal="right" wrapText="1"/>
    </xf>
    <xf numFmtId="0" fontId="0" fillId="0" borderId="0" xfId="0" applyAlignment="1"/>
    <xf numFmtId="0" fontId="0" fillId="0" borderId="1" xfId="0"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xf numFmtId="0" fontId="0" fillId="0" borderId="1" xfId="0" applyBorder="1" applyAlignment="1">
      <alignment vertical="top"/>
    </xf>
    <xf numFmtId="0" fontId="0" fillId="0" borderId="1" xfId="0"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center"/>
    </xf>
    <xf numFmtId="0" fontId="2" fillId="0" borderId="1" xfId="0" applyFont="1" applyBorder="1" applyAlignment="1">
      <alignment horizontal="center" vertical="top"/>
    </xf>
    <xf numFmtId="0" fontId="2" fillId="0" borderId="1" xfId="0" applyFont="1" applyBorder="1"/>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0" fontId="0" fillId="0" borderId="1" xfId="0" quotePrefix="1" applyBorder="1" applyAlignment="1">
      <alignment horizontal="center" vertical="center"/>
    </xf>
    <xf numFmtId="0" fontId="0" fillId="0" borderId="1" xfId="0" quotePrefix="1" applyBorder="1" applyAlignment="1">
      <alignment horizontal="left" vertical="center"/>
    </xf>
    <xf numFmtId="0" fontId="0" fillId="0" borderId="1" xfId="0" quotePrefix="1"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vertical="center"/>
    </xf>
    <xf numFmtId="49" fontId="0" fillId="0" borderId="1" xfId="0" applyNumberFormat="1" applyBorder="1"/>
    <xf numFmtId="0" fontId="3" fillId="0" borderId="0" xfId="0" applyFont="1" applyAlignment="1">
      <alignment vertical="center" wrapText="1"/>
    </xf>
    <xf numFmtId="0" fontId="4" fillId="0" borderId="1" xfId="0" applyFont="1" applyBorder="1" applyAlignment="1">
      <alignment vertical="center"/>
    </xf>
    <xf numFmtId="0" fontId="2" fillId="0" borderId="1" xfId="0" applyFont="1" applyBorder="1" applyAlignment="1">
      <alignment horizontal="left" vertical="center"/>
    </xf>
    <xf numFmtId="0" fontId="3" fillId="0" borderId="1" xfId="0" applyFont="1" applyBorder="1" applyAlignment="1">
      <alignment vertical="center"/>
    </xf>
    <xf numFmtId="2" fontId="0" fillId="0" borderId="1" xfId="0" applyNumberFormat="1" applyBorder="1" applyAlignment="1">
      <alignment horizontal="right" vertical="center" wrapText="1"/>
    </xf>
    <xf numFmtId="2" fontId="0" fillId="0" borderId="1" xfId="0" applyNumberFormat="1" applyBorder="1" applyAlignment="1">
      <alignment horizontal="right" vertical="center"/>
    </xf>
    <xf numFmtId="2" fontId="0" fillId="0" borderId="2" xfId="0" applyNumberFormat="1" applyBorder="1" applyAlignment="1">
      <alignment horizontal="right" vertical="center"/>
    </xf>
    <xf numFmtId="2" fontId="5" fillId="0" borderId="1" xfId="0" applyNumberFormat="1" applyFont="1" applyBorder="1" applyAlignment="1">
      <alignment horizontal="right" vertical="center"/>
    </xf>
    <xf numFmtId="0" fontId="0" fillId="0" borderId="2" xfId="0" applyBorder="1" applyAlignment="1"/>
    <xf numFmtId="2" fontId="6" fillId="0" borderId="4" xfId="0" applyNumberFormat="1" applyFont="1" applyBorder="1" applyAlignment="1"/>
    <xf numFmtId="0" fontId="0" fillId="2" borderId="1" xfId="0" applyFill="1" applyBorder="1" applyAlignment="1">
      <alignment vertical="center" wrapText="1"/>
    </xf>
    <xf numFmtId="0" fontId="2" fillId="2" borderId="1" xfId="0" applyFont="1" applyFill="1" applyBorder="1" applyAlignment="1">
      <alignment vertical="center"/>
    </xf>
    <xf numFmtId="0" fontId="0" fillId="2" borderId="1" xfId="0" applyFill="1" applyBorder="1" applyAlignment="1">
      <alignment vertical="top"/>
    </xf>
    <xf numFmtId="0" fontId="0" fillId="2" borderId="1" xfId="0" applyFill="1" applyBorder="1" applyAlignment="1">
      <alignment vertical="top" wrapText="1"/>
    </xf>
    <xf numFmtId="0" fontId="0" fillId="2" borderId="1" xfId="0" applyFill="1" applyBorder="1" applyAlignment="1">
      <alignment horizontal="center" vertical="top"/>
    </xf>
    <xf numFmtId="2" fontId="0" fillId="2" borderId="1" xfId="0" applyNumberFormat="1" applyFill="1" applyBorder="1" applyAlignment="1">
      <alignment horizontal="right" vertical="center"/>
    </xf>
    <xf numFmtId="0" fontId="0" fillId="2" borderId="1" xfId="0" applyFill="1" applyBorder="1" applyAlignment="1">
      <alignment horizontal="left" vertical="center" wrapText="1"/>
    </xf>
    <xf numFmtId="0" fontId="0" fillId="2" borderId="1" xfId="0" applyFill="1" applyBorder="1" applyAlignment="1">
      <alignment vertical="center"/>
    </xf>
    <xf numFmtId="0" fontId="0" fillId="2" borderId="1" xfId="0" applyFill="1" applyBorder="1" applyAlignment="1">
      <alignment horizontal="center" vertical="center"/>
    </xf>
    <xf numFmtId="0" fontId="2" fillId="2" borderId="1" xfId="0" applyFont="1" applyFill="1" applyBorder="1" applyAlignment="1">
      <alignment horizontal="left" vertical="center" wrapText="1"/>
    </xf>
    <xf numFmtId="0" fontId="0" fillId="2" borderId="1" xfId="0" quotePrefix="1" applyFill="1" applyBorder="1" applyAlignment="1">
      <alignment horizontal="center" vertical="center"/>
    </xf>
    <xf numFmtId="0" fontId="0" fillId="2" borderId="1" xfId="0" quotePrefix="1" applyFill="1" applyBorder="1" applyAlignment="1">
      <alignment horizontal="left" vertical="center"/>
    </xf>
    <xf numFmtId="0" fontId="0" fillId="2" borderId="0" xfId="0" applyFill="1" applyAlignment="1"/>
    <xf numFmtId="0" fontId="7" fillId="0" borderId="5" xfId="0" applyFont="1" applyBorder="1" applyAlignment="1">
      <alignment horizont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tabSelected="1" workbookViewId="0">
      <selection activeCell="J4" sqref="J4"/>
    </sheetView>
  </sheetViews>
  <sheetFormatPr defaultColWidth="9.140625" defaultRowHeight="15" x14ac:dyDescent="0.25"/>
  <cols>
    <col min="1" max="1" width="8.5703125" style="15" customWidth="1"/>
    <col min="2" max="2" width="12.85546875" style="15" customWidth="1"/>
    <col min="3" max="3" width="28.42578125" style="15" customWidth="1"/>
    <col min="4" max="4" width="31.28515625" style="15" customWidth="1"/>
    <col min="5" max="5" width="26.28515625" style="15" customWidth="1"/>
    <col min="6" max="6" width="27.7109375" style="15" customWidth="1"/>
    <col min="7" max="7" width="16.85546875" style="15" customWidth="1"/>
    <col min="8" max="8" width="14.42578125" style="15" customWidth="1"/>
    <col min="9" max="16384" width="9.140625" style="15"/>
  </cols>
  <sheetData>
    <row r="2" spans="1:8" ht="23.25" x14ac:dyDescent="0.35">
      <c r="A2" s="60" t="s">
        <v>174</v>
      </c>
      <c r="B2" s="60"/>
      <c r="C2" s="60"/>
      <c r="D2" s="60"/>
      <c r="E2" s="60"/>
      <c r="F2" s="60"/>
      <c r="G2" s="60"/>
      <c r="H2" s="60"/>
    </row>
    <row r="3" spans="1:8" ht="61.5" customHeight="1" x14ac:dyDescent="0.25">
      <c r="A3" s="1" t="s">
        <v>0</v>
      </c>
      <c r="B3" s="1" t="s">
        <v>1</v>
      </c>
      <c r="C3" s="1" t="s">
        <v>2</v>
      </c>
      <c r="D3" s="1" t="s">
        <v>3</v>
      </c>
      <c r="E3" s="1" t="s">
        <v>4</v>
      </c>
      <c r="F3" s="1" t="s">
        <v>5</v>
      </c>
      <c r="G3" s="1" t="s">
        <v>6</v>
      </c>
      <c r="H3" s="8" t="s">
        <v>122</v>
      </c>
    </row>
    <row r="4" spans="1:8" ht="77.45" customHeight="1" x14ac:dyDescent="0.25">
      <c r="A4" s="2" t="s">
        <v>7</v>
      </c>
      <c r="B4" s="16" t="s">
        <v>8</v>
      </c>
      <c r="C4" s="2" t="s">
        <v>9</v>
      </c>
      <c r="D4" s="2" t="s">
        <v>10</v>
      </c>
      <c r="E4" s="2" t="s">
        <v>14</v>
      </c>
      <c r="F4" s="2" t="s">
        <v>11</v>
      </c>
      <c r="G4" s="2" t="s">
        <v>123</v>
      </c>
      <c r="H4" s="42">
        <v>150000</v>
      </c>
    </row>
    <row r="5" spans="1:8" ht="46.9" customHeight="1" x14ac:dyDescent="0.25">
      <c r="A5" s="2" t="s">
        <v>7</v>
      </c>
      <c r="B5" s="16" t="s">
        <v>8</v>
      </c>
      <c r="C5" s="2" t="s">
        <v>12</v>
      </c>
      <c r="D5" s="2" t="s">
        <v>13</v>
      </c>
      <c r="E5" s="2" t="s">
        <v>14</v>
      </c>
      <c r="F5" s="2" t="s">
        <v>15</v>
      </c>
      <c r="G5" s="2" t="s">
        <v>16</v>
      </c>
      <c r="H5" s="42">
        <v>5000</v>
      </c>
    </row>
    <row r="6" spans="1:8" ht="51.6" customHeight="1" x14ac:dyDescent="0.25">
      <c r="A6" s="28" t="s">
        <v>7</v>
      </c>
      <c r="B6" s="28" t="s">
        <v>8</v>
      </c>
      <c r="C6" s="28" t="s">
        <v>155</v>
      </c>
      <c r="D6" s="28" t="s">
        <v>156</v>
      </c>
      <c r="E6" s="28" t="s">
        <v>157</v>
      </c>
      <c r="F6" s="28" t="s">
        <v>158</v>
      </c>
      <c r="G6" s="36" t="s">
        <v>159</v>
      </c>
      <c r="H6" s="42">
        <v>125000</v>
      </c>
    </row>
    <row r="7" spans="1:8" ht="82.9" customHeight="1" x14ac:dyDescent="0.25">
      <c r="A7" s="2" t="s">
        <v>7</v>
      </c>
      <c r="B7" s="17" t="s">
        <v>17</v>
      </c>
      <c r="C7" s="25" t="s">
        <v>18</v>
      </c>
      <c r="D7" s="3" t="s">
        <v>19</v>
      </c>
      <c r="E7" s="3" t="s">
        <v>160</v>
      </c>
      <c r="F7" s="37" t="s">
        <v>20</v>
      </c>
      <c r="G7" s="4" t="s">
        <v>21</v>
      </c>
      <c r="H7" s="42">
        <v>300000</v>
      </c>
    </row>
    <row r="8" spans="1:8" ht="52.9" customHeight="1" x14ac:dyDescent="0.25">
      <c r="A8" s="2" t="s">
        <v>7</v>
      </c>
      <c r="B8" s="17" t="s">
        <v>17</v>
      </c>
      <c r="C8" s="3" t="s">
        <v>22</v>
      </c>
      <c r="D8" s="3" t="s">
        <v>23</v>
      </c>
      <c r="E8" s="3"/>
      <c r="F8" s="3" t="s">
        <v>24</v>
      </c>
      <c r="G8" s="4" t="s">
        <v>25</v>
      </c>
      <c r="H8" s="42">
        <v>500000</v>
      </c>
    </row>
    <row r="9" spans="1:8" ht="22.15" customHeight="1" x14ac:dyDescent="0.25">
      <c r="A9" s="2" t="s">
        <v>7</v>
      </c>
      <c r="B9" s="17" t="s">
        <v>17</v>
      </c>
      <c r="C9" s="5" t="s">
        <v>26</v>
      </c>
      <c r="D9" s="38" t="s">
        <v>27</v>
      </c>
      <c r="E9" s="27" t="s">
        <v>28</v>
      </c>
      <c r="F9" s="27" t="s">
        <v>29</v>
      </c>
      <c r="G9" s="39">
        <v>714399725</v>
      </c>
      <c r="H9" s="42">
        <v>20000</v>
      </c>
    </row>
    <row r="10" spans="1:8" ht="61.15" customHeight="1" x14ac:dyDescent="0.25">
      <c r="A10" s="2" t="s">
        <v>7</v>
      </c>
      <c r="B10" s="17" t="s">
        <v>17</v>
      </c>
      <c r="C10" s="5" t="s">
        <v>161</v>
      </c>
      <c r="D10" s="5" t="s">
        <v>162</v>
      </c>
      <c r="E10" s="38" t="s">
        <v>163</v>
      </c>
      <c r="F10" s="5" t="s">
        <v>164</v>
      </c>
      <c r="G10" s="18" t="s">
        <v>165</v>
      </c>
      <c r="H10" s="42">
        <v>100000</v>
      </c>
    </row>
    <row r="11" spans="1:8" ht="33" customHeight="1" x14ac:dyDescent="0.25">
      <c r="A11" s="2" t="s">
        <v>7</v>
      </c>
      <c r="B11" s="17" t="s">
        <v>17</v>
      </c>
      <c r="C11" s="3" t="s">
        <v>166</v>
      </c>
      <c r="D11" s="3" t="s">
        <v>167</v>
      </c>
      <c r="E11" s="28"/>
      <c r="F11" s="3" t="s">
        <v>168</v>
      </c>
      <c r="G11" s="18" t="s">
        <v>169</v>
      </c>
      <c r="H11" s="42">
        <v>50000</v>
      </c>
    </row>
    <row r="12" spans="1:8" ht="84" customHeight="1" x14ac:dyDescent="0.25">
      <c r="A12" s="2" t="s">
        <v>7</v>
      </c>
      <c r="B12" s="17" t="s">
        <v>17</v>
      </c>
      <c r="C12" s="40" t="s">
        <v>170</v>
      </c>
      <c r="D12" s="3" t="s">
        <v>171</v>
      </c>
      <c r="E12" s="28"/>
      <c r="F12" s="29" t="s">
        <v>172</v>
      </c>
      <c r="G12" s="25" t="s">
        <v>173</v>
      </c>
      <c r="H12" s="42">
        <v>50000</v>
      </c>
    </row>
    <row r="13" spans="1:8" ht="75.599999999999994" customHeight="1" x14ac:dyDescent="0.25">
      <c r="A13" s="25" t="s">
        <v>129</v>
      </c>
      <c r="B13" s="25" t="s">
        <v>30</v>
      </c>
      <c r="C13" s="24" t="s">
        <v>31</v>
      </c>
      <c r="D13" s="4" t="s">
        <v>32</v>
      </c>
      <c r="E13" s="6" t="s">
        <v>33</v>
      </c>
      <c r="F13" s="6" t="s">
        <v>34</v>
      </c>
      <c r="G13" s="26">
        <v>714464184</v>
      </c>
      <c r="H13" s="42">
        <v>600000</v>
      </c>
    </row>
    <row r="14" spans="1:8" ht="113.45" customHeight="1" x14ac:dyDescent="0.25">
      <c r="A14" s="25" t="s">
        <v>129</v>
      </c>
      <c r="B14" s="25" t="s">
        <v>30</v>
      </c>
      <c r="C14" s="24" t="s">
        <v>128</v>
      </c>
      <c r="D14" s="6" t="s">
        <v>35</v>
      </c>
      <c r="E14" s="6" t="s">
        <v>36</v>
      </c>
      <c r="F14" s="6" t="s">
        <v>37</v>
      </c>
      <c r="G14" s="26">
        <v>769730595</v>
      </c>
      <c r="H14" s="44">
        <v>300000</v>
      </c>
    </row>
    <row r="15" spans="1:8" ht="142.9" customHeight="1" x14ac:dyDescent="0.25">
      <c r="A15" s="25" t="s">
        <v>129</v>
      </c>
      <c r="B15" s="25" t="s">
        <v>30</v>
      </c>
      <c r="C15" s="6" t="s">
        <v>38</v>
      </c>
      <c r="D15" s="6" t="s">
        <v>39</v>
      </c>
      <c r="E15" s="6" t="s">
        <v>40</v>
      </c>
      <c r="F15" s="6" t="s">
        <v>41</v>
      </c>
      <c r="G15" s="26">
        <v>776573501</v>
      </c>
      <c r="H15" s="42">
        <v>100000</v>
      </c>
    </row>
    <row r="16" spans="1:8" ht="37.15" customHeight="1" x14ac:dyDescent="0.25">
      <c r="A16" s="2" t="s">
        <v>7</v>
      </c>
      <c r="B16" s="25" t="s">
        <v>30</v>
      </c>
      <c r="C16" s="22" t="s">
        <v>127</v>
      </c>
      <c r="D16" s="9" t="s">
        <v>130</v>
      </c>
      <c r="E16" s="9" t="s">
        <v>131</v>
      </c>
      <c r="F16" s="9" t="s">
        <v>132</v>
      </c>
      <c r="G16" s="23">
        <v>701114515</v>
      </c>
      <c r="H16" s="42">
        <v>30000</v>
      </c>
    </row>
    <row r="17" spans="1:8" ht="269.45" customHeight="1" x14ac:dyDescent="0.25">
      <c r="A17" s="47" t="s">
        <v>7</v>
      </c>
      <c r="B17" s="48" t="s">
        <v>30</v>
      </c>
      <c r="C17" s="49" t="s">
        <v>126</v>
      </c>
      <c r="D17" s="50" t="s">
        <v>133</v>
      </c>
      <c r="E17" s="50" t="s">
        <v>134</v>
      </c>
      <c r="F17" s="50" t="s">
        <v>34</v>
      </c>
      <c r="G17" s="51">
        <v>742798484</v>
      </c>
      <c r="H17" s="52">
        <v>120000</v>
      </c>
    </row>
    <row r="18" spans="1:8" ht="80.45" customHeight="1" x14ac:dyDescent="0.25">
      <c r="A18" s="2" t="s">
        <v>7</v>
      </c>
      <c r="B18" s="25" t="s">
        <v>30</v>
      </c>
      <c r="C18" s="6" t="s">
        <v>95</v>
      </c>
      <c r="D18" s="6" t="s">
        <v>96</v>
      </c>
      <c r="E18" s="6" t="s">
        <v>97</v>
      </c>
      <c r="F18" s="6" t="s">
        <v>98</v>
      </c>
      <c r="G18" s="26" t="s">
        <v>99</v>
      </c>
      <c r="H18" s="42">
        <v>200000</v>
      </c>
    </row>
    <row r="19" spans="1:8" ht="49.9" customHeight="1" x14ac:dyDescent="0.25">
      <c r="A19" s="2" t="s">
        <v>7</v>
      </c>
      <c r="B19" s="25" t="s">
        <v>30</v>
      </c>
      <c r="C19" s="24" t="s">
        <v>125</v>
      </c>
      <c r="D19" s="6" t="s">
        <v>100</v>
      </c>
      <c r="E19" s="6"/>
      <c r="F19" s="6" t="s">
        <v>101</v>
      </c>
      <c r="G19" s="26" t="s">
        <v>102</v>
      </c>
      <c r="H19" s="42">
        <v>80000</v>
      </c>
    </row>
    <row r="20" spans="1:8" ht="54" customHeight="1" x14ac:dyDescent="0.25">
      <c r="A20" s="2" t="s">
        <v>7</v>
      </c>
      <c r="B20" s="25" t="s">
        <v>30</v>
      </c>
      <c r="C20" s="6" t="s">
        <v>103</v>
      </c>
      <c r="D20" s="7" t="s">
        <v>104</v>
      </c>
      <c r="E20" s="6" t="s">
        <v>105</v>
      </c>
      <c r="F20" s="6" t="s">
        <v>106</v>
      </c>
      <c r="G20" s="26" t="s">
        <v>107</v>
      </c>
      <c r="H20" s="42">
        <v>30000</v>
      </c>
    </row>
    <row r="21" spans="1:8" ht="227.45" customHeight="1" x14ac:dyDescent="0.25">
      <c r="A21" s="2" t="s">
        <v>7</v>
      </c>
      <c r="B21" s="25" t="s">
        <v>30</v>
      </c>
      <c r="C21" s="22" t="s">
        <v>108</v>
      </c>
      <c r="D21" s="9" t="s">
        <v>109</v>
      </c>
      <c r="E21" s="9" t="s">
        <v>110</v>
      </c>
      <c r="F21" s="9" t="s">
        <v>136</v>
      </c>
      <c r="G21" s="23" t="s">
        <v>111</v>
      </c>
      <c r="H21" s="41">
        <v>5000000</v>
      </c>
    </row>
    <row r="22" spans="1:8" ht="43.5" customHeight="1" x14ac:dyDescent="0.25">
      <c r="A22" s="2" t="s">
        <v>7</v>
      </c>
      <c r="B22" s="16" t="s">
        <v>78</v>
      </c>
      <c r="C22" s="2" t="s">
        <v>42</v>
      </c>
      <c r="D22" s="2" t="s">
        <v>43</v>
      </c>
      <c r="E22" s="2" t="s">
        <v>44</v>
      </c>
      <c r="F22" s="10" t="s">
        <v>57</v>
      </c>
      <c r="G22" s="8">
        <v>718187246</v>
      </c>
      <c r="H22" s="41">
        <v>300000</v>
      </c>
    </row>
    <row r="23" spans="1:8" ht="32.1" customHeight="1" x14ac:dyDescent="0.25">
      <c r="A23" s="63" t="s">
        <v>7</v>
      </c>
      <c r="B23" s="61" t="s">
        <v>78</v>
      </c>
      <c r="C23" s="66" t="s">
        <v>45</v>
      </c>
      <c r="D23" s="2" t="s">
        <v>46</v>
      </c>
      <c r="E23" s="2" t="s">
        <v>47</v>
      </c>
      <c r="F23" s="10" t="s">
        <v>48</v>
      </c>
      <c r="G23" s="8">
        <v>717562545</v>
      </c>
      <c r="H23" s="41">
        <v>1500000</v>
      </c>
    </row>
    <row r="24" spans="1:8" ht="32.1" customHeight="1" x14ac:dyDescent="0.25">
      <c r="A24" s="64"/>
      <c r="B24" s="62"/>
      <c r="C24" s="66"/>
      <c r="D24" s="2" t="s">
        <v>49</v>
      </c>
      <c r="E24" s="2" t="s">
        <v>47</v>
      </c>
      <c r="F24" s="10" t="s">
        <v>48</v>
      </c>
      <c r="G24" s="8"/>
      <c r="H24" s="41">
        <v>1500000</v>
      </c>
    </row>
    <row r="25" spans="1:8" ht="32.1" customHeight="1" x14ac:dyDescent="0.25">
      <c r="A25" s="2" t="s">
        <v>7</v>
      </c>
      <c r="B25" s="16" t="s">
        <v>78</v>
      </c>
      <c r="C25" s="2" t="s">
        <v>50</v>
      </c>
      <c r="D25" s="2" t="s">
        <v>51</v>
      </c>
      <c r="E25" s="2" t="s">
        <v>52</v>
      </c>
      <c r="F25" s="11" t="s">
        <v>53</v>
      </c>
      <c r="G25" s="8">
        <v>710453392</v>
      </c>
      <c r="H25" s="41">
        <v>500000</v>
      </c>
    </row>
    <row r="26" spans="1:8" ht="61.9" customHeight="1" x14ac:dyDescent="0.25">
      <c r="A26" s="2" t="s">
        <v>7</v>
      </c>
      <c r="B26" s="16" t="s">
        <v>78</v>
      </c>
      <c r="C26" s="2" t="s">
        <v>54</v>
      </c>
      <c r="D26" s="2" t="s">
        <v>55</v>
      </c>
      <c r="E26" s="2" t="s">
        <v>56</v>
      </c>
      <c r="F26" s="10" t="s">
        <v>57</v>
      </c>
      <c r="G26" s="8">
        <v>713128951</v>
      </c>
      <c r="H26" s="41">
        <v>300000</v>
      </c>
    </row>
    <row r="27" spans="1:8" ht="30" x14ac:dyDescent="0.25">
      <c r="A27" s="2" t="s">
        <v>7</v>
      </c>
      <c r="B27" s="16" t="s">
        <v>78</v>
      </c>
      <c r="C27" s="2" t="s">
        <v>58</v>
      </c>
      <c r="D27" s="2" t="s">
        <v>59</v>
      </c>
      <c r="E27" s="2" t="s">
        <v>60</v>
      </c>
      <c r="F27" s="10" t="s">
        <v>61</v>
      </c>
      <c r="G27" s="8">
        <v>772458601</v>
      </c>
      <c r="H27" s="41">
        <v>800000</v>
      </c>
    </row>
    <row r="28" spans="1:8" ht="30" x14ac:dyDescent="0.25">
      <c r="A28" s="2" t="s">
        <v>7</v>
      </c>
      <c r="B28" s="16" t="s">
        <v>78</v>
      </c>
      <c r="C28" s="2" t="s">
        <v>62</v>
      </c>
      <c r="D28" s="2" t="s">
        <v>63</v>
      </c>
      <c r="E28" s="2" t="s">
        <v>47</v>
      </c>
      <c r="F28" s="10" t="s">
        <v>64</v>
      </c>
      <c r="G28" s="8">
        <v>778144965</v>
      </c>
      <c r="H28" s="41">
        <v>2000000</v>
      </c>
    </row>
    <row r="29" spans="1:8" ht="60" x14ac:dyDescent="0.25">
      <c r="A29" s="2" t="s">
        <v>7</v>
      </c>
      <c r="B29" s="16" t="s">
        <v>78</v>
      </c>
      <c r="C29" s="2" t="s">
        <v>65</v>
      </c>
      <c r="D29" s="2" t="s">
        <v>66</v>
      </c>
      <c r="E29" s="2" t="s">
        <v>67</v>
      </c>
      <c r="F29" s="10" t="s">
        <v>64</v>
      </c>
      <c r="G29" s="8">
        <v>717605597</v>
      </c>
      <c r="H29" s="41">
        <v>2000000</v>
      </c>
    </row>
    <row r="30" spans="1:8" ht="30" x14ac:dyDescent="0.25">
      <c r="A30" s="2" t="s">
        <v>7</v>
      </c>
      <c r="B30" s="16" t="s">
        <v>78</v>
      </c>
      <c r="C30" s="12" t="s">
        <v>68</v>
      </c>
      <c r="D30" s="2" t="s">
        <v>69</v>
      </c>
      <c r="E30" s="2" t="s">
        <v>47</v>
      </c>
      <c r="F30" s="10" t="s">
        <v>53</v>
      </c>
      <c r="G30" s="8"/>
      <c r="H30" s="41">
        <v>500000</v>
      </c>
    </row>
    <row r="31" spans="1:8" ht="15" customHeight="1" x14ac:dyDescent="0.25">
      <c r="A31" s="2" t="s">
        <v>7</v>
      </c>
      <c r="B31" s="16" t="s">
        <v>78</v>
      </c>
      <c r="C31" s="12" t="s">
        <v>70</v>
      </c>
      <c r="D31" s="2" t="s">
        <v>71</v>
      </c>
      <c r="E31" s="2" t="s">
        <v>47</v>
      </c>
      <c r="F31" s="10" t="s">
        <v>53</v>
      </c>
      <c r="G31" s="8"/>
      <c r="H31" s="41">
        <v>500000</v>
      </c>
    </row>
    <row r="32" spans="1:8" ht="30" x14ac:dyDescent="0.25">
      <c r="A32" s="2" t="s">
        <v>7</v>
      </c>
      <c r="B32" s="16" t="s">
        <v>78</v>
      </c>
      <c r="C32" s="12" t="s">
        <v>72</v>
      </c>
      <c r="D32" s="2" t="s">
        <v>73</v>
      </c>
      <c r="E32" s="2" t="s">
        <v>74</v>
      </c>
      <c r="F32" s="10" t="s">
        <v>75</v>
      </c>
      <c r="G32" s="8"/>
      <c r="H32" s="41">
        <v>200000</v>
      </c>
    </row>
    <row r="33" spans="1:8" ht="30" x14ac:dyDescent="0.25">
      <c r="A33" s="2" t="s">
        <v>7</v>
      </c>
      <c r="B33" s="16" t="s">
        <v>78</v>
      </c>
      <c r="C33" s="12" t="s">
        <v>76</v>
      </c>
      <c r="D33" s="2" t="s">
        <v>77</v>
      </c>
      <c r="E33" s="2" t="s">
        <v>47</v>
      </c>
      <c r="F33" s="10" t="s">
        <v>64</v>
      </c>
      <c r="G33" s="8"/>
      <c r="H33" s="41">
        <v>2000000</v>
      </c>
    </row>
    <row r="34" spans="1:8" ht="30" x14ac:dyDescent="0.25">
      <c r="A34" s="47" t="s">
        <v>7</v>
      </c>
      <c r="B34" s="53" t="s">
        <v>83</v>
      </c>
      <c r="C34" s="53" t="s">
        <v>84</v>
      </c>
      <c r="D34" s="47" t="s">
        <v>137</v>
      </c>
      <c r="E34" s="47" t="s">
        <v>138</v>
      </c>
      <c r="F34" s="54"/>
      <c r="G34" s="55">
        <v>773066938</v>
      </c>
      <c r="H34" s="52">
        <v>35000</v>
      </c>
    </row>
    <row r="35" spans="1:8" ht="45" x14ac:dyDescent="0.25">
      <c r="A35" s="47" t="s">
        <v>7</v>
      </c>
      <c r="B35" s="53" t="s">
        <v>83</v>
      </c>
      <c r="C35" s="56" t="s">
        <v>139</v>
      </c>
      <c r="D35" s="47" t="s">
        <v>140</v>
      </c>
      <c r="E35" s="57" t="s">
        <v>141</v>
      </c>
      <c r="F35" s="58" t="s">
        <v>142</v>
      </c>
      <c r="G35" s="55">
        <v>716556955</v>
      </c>
      <c r="H35" s="52">
        <v>70000</v>
      </c>
    </row>
    <row r="36" spans="1:8" ht="45" x14ac:dyDescent="0.25">
      <c r="A36" s="2" t="s">
        <v>7</v>
      </c>
      <c r="B36" s="19" t="s">
        <v>83</v>
      </c>
      <c r="C36" s="18" t="s">
        <v>143</v>
      </c>
      <c r="D36" s="2" t="s">
        <v>144</v>
      </c>
      <c r="E36" s="31" t="s">
        <v>141</v>
      </c>
      <c r="F36" s="33" t="s">
        <v>145</v>
      </c>
      <c r="G36" s="30">
        <v>707498361</v>
      </c>
      <c r="H36" s="42">
        <v>70000</v>
      </c>
    </row>
    <row r="37" spans="1:8" ht="15" customHeight="1" x14ac:dyDescent="0.25">
      <c r="A37" s="2" t="s">
        <v>7</v>
      </c>
      <c r="B37" s="19" t="s">
        <v>83</v>
      </c>
      <c r="C37" s="20" t="s">
        <v>146</v>
      </c>
      <c r="D37" s="34" t="s">
        <v>147</v>
      </c>
      <c r="E37" s="31" t="s">
        <v>141</v>
      </c>
      <c r="F37" s="32" t="s">
        <v>148</v>
      </c>
      <c r="G37" s="30">
        <v>771797191</v>
      </c>
      <c r="H37" s="42">
        <v>500000</v>
      </c>
    </row>
    <row r="38" spans="1:8" ht="15" customHeight="1" x14ac:dyDescent="0.25">
      <c r="A38" s="2" t="s">
        <v>7</v>
      </c>
      <c r="B38" s="19" t="s">
        <v>83</v>
      </c>
      <c r="C38" s="2" t="s">
        <v>149</v>
      </c>
      <c r="D38" s="34" t="s">
        <v>150</v>
      </c>
      <c r="E38" s="31" t="s">
        <v>151</v>
      </c>
      <c r="F38" s="33" t="s">
        <v>152</v>
      </c>
      <c r="G38" s="35">
        <v>774515001</v>
      </c>
      <c r="H38" s="43">
        <v>25000</v>
      </c>
    </row>
    <row r="39" spans="1:8" ht="25.15" customHeight="1" x14ac:dyDescent="0.25">
      <c r="A39" s="2" t="s">
        <v>7</v>
      </c>
      <c r="B39" s="19" t="s">
        <v>83</v>
      </c>
      <c r="C39" s="2" t="s">
        <v>149</v>
      </c>
      <c r="D39" s="20" t="s">
        <v>153</v>
      </c>
      <c r="E39" s="31" t="s">
        <v>151</v>
      </c>
      <c r="F39" s="33" t="s">
        <v>154</v>
      </c>
      <c r="G39" s="35">
        <v>774515001</v>
      </c>
      <c r="H39" s="43">
        <v>200000</v>
      </c>
    </row>
    <row r="40" spans="1:8" ht="45" x14ac:dyDescent="0.25">
      <c r="A40" s="2" t="s">
        <v>7</v>
      </c>
      <c r="B40" s="16" t="s">
        <v>87</v>
      </c>
      <c r="C40" s="13" t="s">
        <v>124</v>
      </c>
      <c r="D40" s="8" t="s">
        <v>85</v>
      </c>
      <c r="E40" s="8" t="s">
        <v>86</v>
      </c>
      <c r="F40" s="8"/>
      <c r="G40" s="8">
        <v>712251695</v>
      </c>
      <c r="H40" s="42">
        <v>20000</v>
      </c>
    </row>
    <row r="41" spans="1:8" ht="30" x14ac:dyDescent="0.25">
      <c r="A41" s="2" t="s">
        <v>7</v>
      </c>
      <c r="B41" s="19" t="s">
        <v>88</v>
      </c>
      <c r="C41" s="8" t="s">
        <v>117</v>
      </c>
      <c r="D41" s="8" t="s">
        <v>119</v>
      </c>
      <c r="E41" s="8" t="s">
        <v>120</v>
      </c>
      <c r="F41" s="8"/>
      <c r="G41" s="8">
        <v>710635336</v>
      </c>
      <c r="H41" s="42">
        <v>6500000</v>
      </c>
    </row>
    <row r="42" spans="1:8" ht="30" x14ac:dyDescent="0.25">
      <c r="A42" s="2" t="s">
        <v>7</v>
      </c>
      <c r="B42" s="19" t="s">
        <v>88</v>
      </c>
      <c r="C42" s="8" t="s">
        <v>118</v>
      </c>
      <c r="D42" s="8" t="s">
        <v>121</v>
      </c>
      <c r="E42" s="8" t="s">
        <v>120</v>
      </c>
      <c r="F42" s="8"/>
      <c r="G42" s="8">
        <v>719179252</v>
      </c>
      <c r="H42" s="42">
        <v>2500000</v>
      </c>
    </row>
    <row r="43" spans="1:8" ht="60" x14ac:dyDescent="0.25">
      <c r="A43" s="2" t="s">
        <v>7</v>
      </c>
      <c r="B43" s="16" t="s">
        <v>79</v>
      </c>
      <c r="C43" s="8" t="s">
        <v>90</v>
      </c>
      <c r="D43" s="8" t="s">
        <v>91</v>
      </c>
      <c r="E43" s="8" t="s">
        <v>92</v>
      </c>
      <c r="F43" s="8" t="s">
        <v>93</v>
      </c>
      <c r="G43" s="14" t="s">
        <v>94</v>
      </c>
      <c r="H43" s="42">
        <v>100000</v>
      </c>
    </row>
    <row r="44" spans="1:8" ht="60" x14ac:dyDescent="0.25">
      <c r="A44" s="2" t="s">
        <v>7</v>
      </c>
      <c r="B44" s="16" t="s">
        <v>79</v>
      </c>
      <c r="C44" s="8" t="s">
        <v>112</v>
      </c>
      <c r="D44" s="8" t="s">
        <v>113</v>
      </c>
      <c r="E44" s="8" t="s">
        <v>114</v>
      </c>
      <c r="F44" s="8" t="s">
        <v>115</v>
      </c>
      <c r="G44" s="8" t="s">
        <v>116</v>
      </c>
      <c r="H44" s="42">
        <v>1600000</v>
      </c>
    </row>
    <row r="45" spans="1:8" ht="15" customHeight="1" x14ac:dyDescent="0.25">
      <c r="A45" s="2" t="s">
        <v>7</v>
      </c>
      <c r="B45" s="19" t="s">
        <v>81</v>
      </c>
      <c r="C45" s="65" t="s">
        <v>80</v>
      </c>
      <c r="D45" s="65"/>
      <c r="E45" s="65"/>
      <c r="F45" s="65"/>
      <c r="G45" s="8"/>
      <c r="H45" s="21"/>
    </row>
    <row r="46" spans="1:8" ht="15" customHeight="1" x14ac:dyDescent="0.25">
      <c r="A46" s="2" t="s">
        <v>7</v>
      </c>
      <c r="B46" s="19" t="s">
        <v>82</v>
      </c>
      <c r="C46" s="65" t="s">
        <v>135</v>
      </c>
      <c r="D46" s="65"/>
      <c r="E46" s="65"/>
      <c r="F46" s="65"/>
      <c r="G46" s="8"/>
      <c r="H46" s="21"/>
    </row>
    <row r="47" spans="1:8" ht="15" customHeight="1" thickBot="1" x14ac:dyDescent="0.3">
      <c r="A47" s="2" t="s">
        <v>7</v>
      </c>
      <c r="B47" s="19" t="s">
        <v>89</v>
      </c>
      <c r="C47" s="65" t="s">
        <v>80</v>
      </c>
      <c r="D47" s="65"/>
      <c r="E47" s="65"/>
      <c r="F47" s="65"/>
      <c r="G47" s="8"/>
      <c r="H47" s="45"/>
    </row>
    <row r="48" spans="1:8" ht="16.5" thickBot="1" x14ac:dyDescent="0.3">
      <c r="C48" s="59"/>
      <c r="D48" s="15" t="s">
        <v>175</v>
      </c>
      <c r="H48" s="46">
        <f>SUM(H4:H47)</f>
        <v>31480000</v>
      </c>
    </row>
  </sheetData>
  <mergeCells count="7">
    <mergeCell ref="A2:H2"/>
    <mergeCell ref="B23:B24"/>
    <mergeCell ref="A23:A24"/>
    <mergeCell ref="C47:F47"/>
    <mergeCell ref="C23:C24"/>
    <mergeCell ref="C45:F45"/>
    <mergeCell ref="C46:F46"/>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SOUTHERN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2025-12-02T23:57:11Z</cp:lastPrinted>
  <dcterms:created xsi:type="dcterms:W3CDTF">2025-12-01T19:53:39Z</dcterms:created>
  <dcterms:modified xsi:type="dcterms:W3CDTF">2025-12-12T05:21:13Z</dcterms:modified>
</cp:coreProperties>
</file>